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May20" sheetId="1" r:id="rId1"/>
  </sheets>
  <definedNames>
    <definedName name="_xlnm.Print_Titles" localSheetId="0">'StatusExpiredDataMay20'!$2:$2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<sst xmlns="http://schemas.openxmlformats.org/spreadsheetml/2006/main" count="52" uniqueCount="52">
  <si>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</si>
  <si>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</si>
  <si>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</si>
  <si>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</si>
  <si>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</si>
  <si>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</si>
  <si>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</si>
  <si>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</si>
  <si>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</si>
  <si>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</si>
  <si>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</si>
  <si>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</si>
  <si>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</si>
  <si>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</si>
  <si>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</si>
  <si>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</si>
  <si>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</si>
  <si>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</si>
  <si>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</si>
  <si>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</si>
  <si>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</si>
  <si>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</si>
  <si>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</si>
  <si>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</si>
  <si>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</si>
  <si>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</si>
  <si>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</si>
  <si>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</si>
  <si>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</si>
  <si>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</si>
  <si>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</si>
  <si>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</si>
  <si>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</si>
  <si>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</si>
  <si>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</si>
  <si>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</si>
  <si>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</si>
  <si>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</si>
  <si>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</si>
  <si>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</si>
  <si>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</si>
  <si>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</si>
  <si>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</si>
  <si>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</si>
  <si>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</si>
  <si>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</si>
  <si>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</si>
  <si>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</si>
  <si>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31st May, 2020</t>
    </r>
  </si>
  <si>
    <t>Central License(s) Expired till May, 2020</t>
  </si>
  <si>
    <t>State License(s) Expired till May, 2020</t>
  </si>
  <si>
    <t>Registration Certificates Expired till May,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</si>
</sst>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sz val="12"/>
      <name val="Arial"/>
      <family val="2"/>
    </font>
    <font>
      <b/>
      <sz val="16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0" fontId="6" fillId="0" borderId="0" xfId="0" applyNumberFormat="1" applyFont="1" applyAlignment="1">
      <alignment/>
    </xf>
    <xf numFmtId="37" fontId="9" fillId="0" borderId="10" xfId="60" applyNumberFormat="1" applyFont="1" applyBorder="1" applyAlignment="1">
      <alignment vertical="top" wrapText="1"/>
      <protection/>
    </xf>
    <xf numFmtId="0" fontId="0" fillId="33" borderId="10" xfId="60" applyFont="1" applyFill="1" applyBorder="1" applyAlignment="1">
      <alignment vertical="top"/>
      <protection/>
    </xf>
    <xf numFmtId="37" fontId="1" fillId="33" borderId="10" xfId="60" applyNumberFormat="1" applyFont="1" applyFill="1" applyBorder="1" applyAlignment="1">
      <alignment horizontal="center" vertical="top" wrapText="1"/>
      <protection/>
    </xf>
    <xf numFmtId="37" fontId="1" fillId="34" borderId="10" xfId="60" applyNumberFormat="1" applyFont="1" applyFill="1" applyBorder="1" applyAlignment="1">
      <alignment horizontal="center" vertical="top" wrapText="1"/>
      <protection/>
    </xf>
    <xf numFmtId="3" fontId="1" fillId="35" borderId="10" xfId="60" applyNumberFormat="1" applyFont="1" applyFill="1" applyBorder="1" applyAlignment="1">
      <alignment horizontal="center" vertical="top" wrapText="1"/>
      <protection/>
    </xf>
    <xf numFmtId="37" fontId="1" fillId="35" borderId="10" xfId="60" applyNumberFormat="1" applyFont="1" applyFill="1" applyBorder="1" applyAlignment="1">
      <alignment horizontal="center" vertical="top" wrapText="1"/>
      <protection/>
    </xf>
    <xf numFmtId="0" fontId="0" fillId="0" borderId="10" xfId="60" applyFont="1" applyBorder="1" applyAlignment="1">
      <alignment vertical="top"/>
      <protection/>
    </xf>
    <xf numFmtId="0" fontId="10" fillId="34" borderId="10" xfId="60" applyFont="1" applyFill="1" applyBorder="1" applyAlignment="1">
      <alignment vertical="top"/>
      <protection/>
    </xf>
    <xf numFmtId="0" fontId="2" fillId="0" borderId="11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9" fillId="9" borderId="10" xfId="0" applyNumberFormat="1" applyFont="1" applyFill="1" applyBorder="1" applyAlignment="1">
      <alignment vertical="top"/>
    </xf>
    <xf numFmtId="0" fontId="9" fillId="9" borderId="10" xfId="0" applyFont="1" applyFill="1" applyBorder="1" applyAlignment="1">
      <alignment vertical="top"/>
    </xf>
    <xf numFmtId="37" fontId="49" fillId="14" borderId="10" xfId="60" applyNumberFormat="1" applyFont="1" applyFill="1" applyBorder="1" applyAlignment="1">
      <alignment vertical="top" wrapText="1"/>
      <protection/>
    </xf>
    <xf numFmtId="3" fontId="49" fillId="14" borderId="10" xfId="0" applyNumberFormat="1" applyFont="1" applyFill="1" applyBorder="1" applyAlignment="1">
      <alignment vertical="top"/>
    </xf>
    <xf numFmtId="3" fontId="49" fillId="14" borderId="12" xfId="44" applyNumberFormat="1" applyFont="1" applyFill="1" applyBorder="1" applyAlignment="1">
      <alignment horizontal="right" vertical="top"/>
    </xf>
    <xf numFmtId="183" fontId="49" fillId="14" borderId="12" xfId="44" applyNumberFormat="1" applyFont="1" applyFill="1" applyBorder="1" applyAlignment="1">
      <alignment horizontal="righ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7">
      <selection activeCell="F2" sqref="F2:H2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9.421875" style="0" customWidth="1"/>
    <col min="9" max="9" width="13.7109375" style="2" customWidth="1"/>
    <col min="10" max="10" width="15.140625" style="0" customWidth="1"/>
    <col min="11" max="11" width="18.140625" style="0" customWidth="1"/>
  </cols>
  <sheetData>
    <row r="1" spans="1:11" ht="18.75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41.25" customHeight="1">
      <c r="A2" s="10" t="s">
        <v>47</v>
      </c>
      <c r="B2" s="11" t="s">
        <v>0</v>
      </c>
      <c r="C2" s="11" t="s">
        <v>37</v>
      </c>
      <c r="D2" s="11" t="s">
        <v>38</v>
      </c>
      <c r="E2" s="11" t="s">
        <v>44</v>
      </c>
      <c r="F2" s="12" t="s">
        <v>49</v>
      </c>
      <c r="G2" s="12" t="s">
        <v>50</v>
      </c>
      <c r="H2" s="12" t="s">
        <v>51</v>
      </c>
      <c r="I2" s="13" t="s">
        <v>39</v>
      </c>
      <c r="J2" s="14" t="s">
        <v>40</v>
      </c>
      <c r="K2" s="14" t="s">
        <v>45</v>
      </c>
    </row>
    <row r="3" spans="1:11" ht="15.75" customHeight="1">
      <c r="A3" s="15">
        <v>1</v>
      </c>
      <c r="B3" s="9" t="s">
        <v>2</v>
      </c>
      <c r="C3" s="18">
        <v>33</v>
      </c>
      <c r="D3" s="19">
        <v>969</v>
      </c>
      <c r="E3" s="19">
        <v>5339</v>
      </c>
      <c r="F3" s="20">
        <v>5</v>
      </c>
      <c r="G3" s="20">
        <v>308</v>
      </c>
      <c r="H3" s="20">
        <v>1112</v>
      </c>
      <c r="I3" s="18">
        <v>6</v>
      </c>
      <c r="J3" s="18">
        <v>896</v>
      </c>
      <c r="K3" s="18">
        <v>4336</v>
      </c>
    </row>
    <row r="4" spans="1:11" ht="15.75" customHeight="1">
      <c r="A4" s="15">
        <v>2</v>
      </c>
      <c r="B4" s="9" t="s">
        <v>3</v>
      </c>
      <c r="C4" s="18">
        <v>1547</v>
      </c>
      <c r="D4" s="19">
        <v>60057</v>
      </c>
      <c r="E4" s="19">
        <v>82318</v>
      </c>
      <c r="F4" s="20">
        <v>598</v>
      </c>
      <c r="G4" s="20">
        <v>24376</v>
      </c>
      <c r="H4" s="20">
        <v>22369</v>
      </c>
      <c r="I4" s="18">
        <v>1019</v>
      </c>
      <c r="J4" s="18">
        <v>22159</v>
      </c>
      <c r="K4" s="18">
        <v>36782</v>
      </c>
    </row>
    <row r="5" spans="1:11" ht="15.75" customHeight="1">
      <c r="A5" s="15">
        <v>3</v>
      </c>
      <c r="B5" s="9" t="s">
        <v>4</v>
      </c>
      <c r="C5" s="18">
        <v>77</v>
      </c>
      <c r="D5" s="19">
        <v>2041</v>
      </c>
      <c r="E5" s="19">
        <v>1967</v>
      </c>
      <c r="F5" s="20">
        <v>25</v>
      </c>
      <c r="G5" s="20">
        <v>1052</v>
      </c>
      <c r="H5" s="20">
        <v>706</v>
      </c>
      <c r="I5" s="18">
        <v>15</v>
      </c>
      <c r="J5" s="18">
        <v>1045</v>
      </c>
      <c r="K5" s="18">
        <v>1154</v>
      </c>
    </row>
    <row r="6" spans="1:11" ht="15.75" customHeight="1">
      <c r="A6" s="15">
        <v>4</v>
      </c>
      <c r="B6" s="9" t="s">
        <v>5</v>
      </c>
      <c r="C6" s="18">
        <v>1296</v>
      </c>
      <c r="D6" s="19">
        <v>12552</v>
      </c>
      <c r="E6" s="19">
        <v>15443</v>
      </c>
      <c r="F6" s="20">
        <v>746</v>
      </c>
      <c r="G6" s="20">
        <v>5331</v>
      </c>
      <c r="H6" s="20">
        <v>4712</v>
      </c>
      <c r="I6" s="18">
        <v>946</v>
      </c>
      <c r="J6" s="18">
        <v>7668</v>
      </c>
      <c r="K6" s="18">
        <v>11560</v>
      </c>
    </row>
    <row r="7" spans="1:11" ht="15.75" customHeight="1">
      <c r="A7" s="15">
        <v>5</v>
      </c>
      <c r="B7" s="9" t="s">
        <v>6</v>
      </c>
      <c r="C7" s="18">
        <v>380</v>
      </c>
      <c r="D7" s="19">
        <v>21667</v>
      </c>
      <c r="E7" s="19">
        <v>60562</v>
      </c>
      <c r="F7" s="20">
        <v>160</v>
      </c>
      <c r="G7" s="20">
        <v>10795</v>
      </c>
      <c r="H7" s="20">
        <v>24194</v>
      </c>
      <c r="I7" s="18">
        <v>216</v>
      </c>
      <c r="J7" s="18">
        <v>16313</v>
      </c>
      <c r="K7" s="18">
        <v>32920</v>
      </c>
    </row>
    <row r="8" spans="1:11" ht="15.75" customHeight="1">
      <c r="A8" s="15">
        <v>6</v>
      </c>
      <c r="B8" s="9" t="s">
        <v>7</v>
      </c>
      <c r="C8" s="18">
        <v>177</v>
      </c>
      <c r="D8" s="19">
        <v>4963</v>
      </c>
      <c r="E8" s="19">
        <v>4329</v>
      </c>
      <c r="F8" s="20">
        <v>71</v>
      </c>
      <c r="G8" s="20">
        <v>2135</v>
      </c>
      <c r="H8" s="20">
        <v>907</v>
      </c>
      <c r="I8" s="18">
        <v>87</v>
      </c>
      <c r="J8" s="18">
        <v>2811</v>
      </c>
      <c r="K8" s="18">
        <v>2706</v>
      </c>
    </row>
    <row r="9" spans="1:11" ht="15.75" customHeight="1">
      <c r="A9" s="15">
        <v>7</v>
      </c>
      <c r="B9" s="9" t="s">
        <v>8</v>
      </c>
      <c r="C9" s="18">
        <v>380</v>
      </c>
      <c r="D9" s="19">
        <v>21198</v>
      </c>
      <c r="E9" s="19">
        <v>83082</v>
      </c>
      <c r="F9" s="20">
        <v>149</v>
      </c>
      <c r="G9" s="20">
        <v>10892</v>
      </c>
      <c r="H9" s="20">
        <v>29302</v>
      </c>
      <c r="I9" s="18">
        <v>260</v>
      </c>
      <c r="J9" s="18">
        <v>13094</v>
      </c>
      <c r="K9" s="18">
        <v>55612</v>
      </c>
    </row>
    <row r="10" spans="1:11" ht="15.75" customHeight="1">
      <c r="A10" s="15">
        <v>8</v>
      </c>
      <c r="B10" s="9" t="s">
        <v>9</v>
      </c>
      <c r="C10" s="18">
        <v>26</v>
      </c>
      <c r="D10" s="19">
        <v>1062</v>
      </c>
      <c r="E10" s="19">
        <v>3458</v>
      </c>
      <c r="F10" s="20">
        <v>10</v>
      </c>
      <c r="G10" s="20">
        <v>392</v>
      </c>
      <c r="H10" s="20">
        <v>1646</v>
      </c>
      <c r="I10" s="18">
        <v>16</v>
      </c>
      <c r="J10" s="18">
        <v>1004</v>
      </c>
      <c r="K10" s="18">
        <v>1781</v>
      </c>
    </row>
    <row r="11" spans="1:11" ht="15.75" customHeight="1">
      <c r="A11" s="15">
        <v>9</v>
      </c>
      <c r="B11" s="9" t="s">
        <v>10</v>
      </c>
      <c r="C11" s="18">
        <v>20</v>
      </c>
      <c r="D11" s="19">
        <v>1044</v>
      </c>
      <c r="E11" s="19">
        <v>9322</v>
      </c>
      <c r="F11" s="20">
        <v>23</v>
      </c>
      <c r="G11" s="20">
        <v>432</v>
      </c>
      <c r="H11" s="20">
        <v>4408</v>
      </c>
      <c r="I11" s="18">
        <v>30</v>
      </c>
      <c r="J11" s="18">
        <v>462</v>
      </c>
      <c r="K11" s="18">
        <v>2276</v>
      </c>
    </row>
    <row r="12" spans="1:11" ht="15.75" customHeight="1">
      <c r="A12" s="15">
        <v>10</v>
      </c>
      <c r="B12" s="9" t="s">
        <v>11</v>
      </c>
      <c r="C12" s="18">
        <v>7528</v>
      </c>
      <c r="D12" s="19">
        <v>36526</v>
      </c>
      <c r="E12" s="19">
        <v>116753</v>
      </c>
      <c r="F12" s="20">
        <v>3285</v>
      </c>
      <c r="G12" s="20">
        <v>15233</v>
      </c>
      <c r="H12" s="20">
        <v>27192</v>
      </c>
      <c r="I12" s="18">
        <v>3732</v>
      </c>
      <c r="J12" s="18">
        <v>22617</v>
      </c>
      <c r="K12" s="18">
        <v>55468</v>
      </c>
    </row>
    <row r="13" spans="1:11" ht="15.75" customHeight="1">
      <c r="A13" s="15">
        <v>11</v>
      </c>
      <c r="B13" s="9" t="s">
        <v>12</v>
      </c>
      <c r="C13" s="18">
        <v>265</v>
      </c>
      <c r="D13" s="19">
        <v>2497</v>
      </c>
      <c r="E13" s="19">
        <v>35266</v>
      </c>
      <c r="F13" s="20">
        <v>95</v>
      </c>
      <c r="G13" s="20">
        <v>2270</v>
      </c>
      <c r="H13" s="20">
        <v>12179</v>
      </c>
      <c r="I13" s="18">
        <v>197</v>
      </c>
      <c r="J13" s="18">
        <v>3136</v>
      </c>
      <c r="K13" s="18">
        <v>19814</v>
      </c>
    </row>
    <row r="14" spans="1:11" ht="15.75" customHeight="1">
      <c r="A14" s="15">
        <v>12</v>
      </c>
      <c r="B14" s="9" t="s">
        <v>13</v>
      </c>
      <c r="C14" s="18">
        <v>5482</v>
      </c>
      <c r="D14" s="19">
        <v>71783</v>
      </c>
      <c r="E14" s="19">
        <v>169184</v>
      </c>
      <c r="F14" s="20">
        <v>1972</v>
      </c>
      <c r="G14" s="20">
        <v>24609</v>
      </c>
      <c r="H14" s="20">
        <v>52323</v>
      </c>
      <c r="I14" s="18">
        <v>3692</v>
      </c>
      <c r="J14" s="18">
        <v>50777</v>
      </c>
      <c r="K14" s="18">
        <v>107430</v>
      </c>
    </row>
    <row r="15" spans="1:11" ht="15.75" customHeight="1">
      <c r="A15" s="15">
        <v>13</v>
      </c>
      <c r="B15" s="9" t="s">
        <v>14</v>
      </c>
      <c r="C15" s="18">
        <v>2329</v>
      </c>
      <c r="D15" s="19">
        <v>16363</v>
      </c>
      <c r="E15" s="19">
        <v>62448</v>
      </c>
      <c r="F15" s="20">
        <v>832</v>
      </c>
      <c r="G15" s="20">
        <v>5590</v>
      </c>
      <c r="H15" s="20">
        <v>23688</v>
      </c>
      <c r="I15" s="18">
        <v>1605</v>
      </c>
      <c r="J15" s="18">
        <v>11056</v>
      </c>
      <c r="K15" s="18">
        <v>35988</v>
      </c>
    </row>
    <row r="16" spans="1:11" ht="15.75" customHeight="1">
      <c r="A16" s="15">
        <v>14</v>
      </c>
      <c r="B16" s="9" t="s">
        <v>15</v>
      </c>
      <c r="C16" s="18">
        <v>365</v>
      </c>
      <c r="D16" s="19">
        <v>9766</v>
      </c>
      <c r="E16" s="19">
        <v>125741</v>
      </c>
      <c r="F16" s="20">
        <v>147</v>
      </c>
      <c r="G16" s="20">
        <v>3827</v>
      </c>
      <c r="H16" s="20">
        <v>34190</v>
      </c>
      <c r="I16" s="18">
        <v>244</v>
      </c>
      <c r="J16" s="18">
        <v>5313</v>
      </c>
      <c r="K16" s="18">
        <v>67076</v>
      </c>
    </row>
    <row r="17" spans="1:11" ht="15.75" customHeight="1">
      <c r="A17" s="15">
        <v>15</v>
      </c>
      <c r="B17" s="9" t="s">
        <v>16</v>
      </c>
      <c r="C17" s="18">
        <v>306</v>
      </c>
      <c r="D17" s="19">
        <v>9361</v>
      </c>
      <c r="E17" s="19">
        <v>116815</v>
      </c>
      <c r="F17" s="20">
        <v>119</v>
      </c>
      <c r="G17" s="20">
        <v>4761</v>
      </c>
      <c r="H17" s="20">
        <v>61975</v>
      </c>
      <c r="I17" s="18">
        <v>207</v>
      </c>
      <c r="J17" s="18">
        <v>6006</v>
      </c>
      <c r="K17" s="18">
        <v>56774</v>
      </c>
    </row>
    <row r="18" spans="1:11" ht="15.75" customHeight="1">
      <c r="A18" s="15">
        <v>16</v>
      </c>
      <c r="B18" s="9" t="s">
        <v>17</v>
      </c>
      <c r="C18" s="18">
        <v>181</v>
      </c>
      <c r="D18" s="19">
        <v>6895</v>
      </c>
      <c r="E18" s="19">
        <v>47562</v>
      </c>
      <c r="F18" s="20">
        <v>72</v>
      </c>
      <c r="G18" s="20">
        <v>3194</v>
      </c>
      <c r="H18" s="20">
        <v>19256</v>
      </c>
      <c r="I18" s="18">
        <v>108</v>
      </c>
      <c r="J18" s="18">
        <v>3922</v>
      </c>
      <c r="K18" s="18">
        <v>27738</v>
      </c>
    </row>
    <row r="19" spans="1:11" ht="15.75" customHeight="1">
      <c r="A19" s="15">
        <v>17</v>
      </c>
      <c r="B19" s="9" t="s">
        <v>18</v>
      </c>
      <c r="C19" s="18">
        <v>3119</v>
      </c>
      <c r="D19" s="19">
        <v>103984</v>
      </c>
      <c r="E19" s="19">
        <v>389903</v>
      </c>
      <c r="F19" s="20">
        <v>1373</v>
      </c>
      <c r="G19" s="20">
        <v>50889</v>
      </c>
      <c r="H19" s="20">
        <v>149770</v>
      </c>
      <c r="I19" s="18">
        <v>1946</v>
      </c>
      <c r="J19" s="18">
        <v>45557</v>
      </c>
      <c r="K19" s="18">
        <v>156084</v>
      </c>
    </row>
    <row r="20" spans="1:11" ht="15.75" customHeight="1">
      <c r="A20" s="15">
        <v>18</v>
      </c>
      <c r="B20" s="9" t="s">
        <v>19</v>
      </c>
      <c r="C20" s="18">
        <v>2315</v>
      </c>
      <c r="D20" s="19">
        <v>75033</v>
      </c>
      <c r="E20" s="19">
        <v>366411</v>
      </c>
      <c r="F20" s="20">
        <v>1172</v>
      </c>
      <c r="G20" s="20">
        <v>37336</v>
      </c>
      <c r="H20" s="20">
        <v>115146</v>
      </c>
      <c r="I20" s="18">
        <v>1325</v>
      </c>
      <c r="J20" s="18">
        <v>36267</v>
      </c>
      <c r="K20" s="18">
        <v>217390</v>
      </c>
    </row>
    <row r="21" spans="1:11" ht="15.75" customHeight="1">
      <c r="A21" s="15">
        <v>19</v>
      </c>
      <c r="B21" s="9" t="s">
        <v>41</v>
      </c>
      <c r="C21" s="18">
        <v>7</v>
      </c>
      <c r="D21" s="19">
        <v>217</v>
      </c>
      <c r="E21" s="19">
        <v>2993</v>
      </c>
      <c r="F21" s="20">
        <v>6</v>
      </c>
      <c r="G21" s="20">
        <v>18</v>
      </c>
      <c r="H21" s="20">
        <v>107</v>
      </c>
      <c r="I21" s="18">
        <v>8</v>
      </c>
      <c r="J21" s="18">
        <v>203</v>
      </c>
      <c r="K21" s="18">
        <v>2877</v>
      </c>
    </row>
    <row r="22" spans="1:11" ht="11.25" customHeight="1">
      <c r="A22" s="15">
        <v>20</v>
      </c>
      <c r="B22" s="9" t="s">
        <v>20</v>
      </c>
      <c r="C22" s="18">
        <v>1</v>
      </c>
      <c r="D22" s="19">
        <v>34</v>
      </c>
      <c r="E22" s="19">
        <v>3085</v>
      </c>
      <c r="F22" s="21"/>
      <c r="G22" s="21"/>
      <c r="H22" s="21"/>
      <c r="I22" s="18">
        <v>1</v>
      </c>
      <c r="J22" s="18">
        <v>17</v>
      </c>
      <c r="K22" s="18">
        <v>1502</v>
      </c>
    </row>
    <row r="23" spans="1:11" ht="15.75" customHeight="1">
      <c r="A23" s="15">
        <v>21</v>
      </c>
      <c r="B23" s="9" t="s">
        <v>21</v>
      </c>
      <c r="C23" s="18">
        <v>1702</v>
      </c>
      <c r="D23" s="19">
        <v>52405</v>
      </c>
      <c r="E23" s="19">
        <v>564581</v>
      </c>
      <c r="F23" s="20">
        <v>745</v>
      </c>
      <c r="G23" s="20">
        <v>30</v>
      </c>
      <c r="H23" s="20">
        <v>1013</v>
      </c>
      <c r="I23" s="18">
        <v>1118</v>
      </c>
      <c r="J23" s="18">
        <v>23240</v>
      </c>
      <c r="K23" s="18">
        <v>187316</v>
      </c>
    </row>
    <row r="24" spans="1:11" ht="15.75" customHeight="1">
      <c r="A24" s="15">
        <v>22</v>
      </c>
      <c r="B24" s="9" t="s">
        <v>22</v>
      </c>
      <c r="C24" s="18">
        <v>11535</v>
      </c>
      <c r="D24" s="19">
        <v>241791</v>
      </c>
      <c r="E24" s="19">
        <v>833859</v>
      </c>
      <c r="F24" s="20">
        <v>4953</v>
      </c>
      <c r="G24" s="20">
        <v>24121</v>
      </c>
      <c r="H24" s="20">
        <v>172092</v>
      </c>
      <c r="I24" s="18">
        <v>6776</v>
      </c>
      <c r="J24" s="18">
        <v>153117</v>
      </c>
      <c r="K24" s="18">
        <v>658586</v>
      </c>
    </row>
    <row r="25" spans="1:11" ht="15.75" customHeight="1">
      <c r="A25" s="15">
        <v>23</v>
      </c>
      <c r="B25" s="9" t="s">
        <v>23</v>
      </c>
      <c r="C25" s="18">
        <v>28</v>
      </c>
      <c r="D25" s="19">
        <v>1686</v>
      </c>
      <c r="E25" s="19">
        <v>13769</v>
      </c>
      <c r="F25" s="20">
        <v>12</v>
      </c>
      <c r="G25" s="20">
        <v>109790</v>
      </c>
      <c r="H25" s="20">
        <v>176526</v>
      </c>
      <c r="I25" s="18">
        <v>21</v>
      </c>
      <c r="J25" s="18">
        <v>1163</v>
      </c>
      <c r="K25" s="18">
        <v>10209</v>
      </c>
    </row>
    <row r="26" spans="1:11" ht="15.75" customHeight="1">
      <c r="A26" s="15">
        <v>24</v>
      </c>
      <c r="B26" s="9" t="s">
        <v>24</v>
      </c>
      <c r="C26" s="18">
        <v>43</v>
      </c>
      <c r="D26" s="19">
        <v>1885</v>
      </c>
      <c r="E26" s="19">
        <v>2806</v>
      </c>
      <c r="F26" s="20">
        <v>22</v>
      </c>
      <c r="G26" s="20">
        <v>877</v>
      </c>
      <c r="H26" s="20">
        <v>3537</v>
      </c>
      <c r="I26" s="18">
        <v>26</v>
      </c>
      <c r="J26" s="18">
        <v>1003</v>
      </c>
      <c r="K26" s="18">
        <v>2375</v>
      </c>
    </row>
    <row r="27" spans="1:11" ht="15.75" customHeight="1">
      <c r="A27" s="15">
        <v>25</v>
      </c>
      <c r="B27" s="9" t="s">
        <v>25</v>
      </c>
      <c r="C27" s="18">
        <v>20</v>
      </c>
      <c r="D27" s="19">
        <v>982</v>
      </c>
      <c r="E27" s="19">
        <v>5145</v>
      </c>
      <c r="F27" s="20">
        <v>7</v>
      </c>
      <c r="G27" s="20">
        <v>670</v>
      </c>
      <c r="H27" s="20">
        <v>331</v>
      </c>
      <c r="I27" s="18">
        <v>17</v>
      </c>
      <c r="J27" s="18">
        <v>421</v>
      </c>
      <c r="K27" s="18">
        <v>1897</v>
      </c>
    </row>
    <row r="28" spans="1:11" ht="15.75" customHeight="1">
      <c r="A28" s="15">
        <v>26</v>
      </c>
      <c r="B28" s="9" t="s">
        <v>26</v>
      </c>
      <c r="C28" s="18">
        <v>16</v>
      </c>
      <c r="D28" s="19">
        <v>3</v>
      </c>
      <c r="E28" s="19">
        <v>3</v>
      </c>
      <c r="F28" s="20">
        <v>16</v>
      </c>
      <c r="G28" s="20">
        <v>422</v>
      </c>
      <c r="H28" s="20">
        <v>1545</v>
      </c>
      <c r="I28" s="18">
        <v>15</v>
      </c>
      <c r="J28" s="18">
        <v>3</v>
      </c>
      <c r="K28" s="18">
        <v>14</v>
      </c>
    </row>
    <row r="29" spans="1:11" ht="15.75" customHeight="1">
      <c r="A29" s="15">
        <v>27</v>
      </c>
      <c r="B29" s="9" t="s">
        <v>46</v>
      </c>
      <c r="C29" s="18">
        <v>376</v>
      </c>
      <c r="D29" s="19">
        <v>11976</v>
      </c>
      <c r="E29" s="19">
        <v>46660</v>
      </c>
      <c r="F29" s="20">
        <v>158</v>
      </c>
      <c r="G29" s="20">
        <v>10535</v>
      </c>
      <c r="H29" s="20">
        <v>26555</v>
      </c>
      <c r="I29" s="18">
        <v>236</v>
      </c>
      <c r="J29" s="18">
        <v>10205</v>
      </c>
      <c r="K29" s="18">
        <v>23965</v>
      </c>
    </row>
    <row r="30" spans="1:11" ht="15.75" customHeight="1">
      <c r="A30" s="15">
        <v>28</v>
      </c>
      <c r="B30" s="9" t="s">
        <v>27</v>
      </c>
      <c r="C30" s="18">
        <v>74</v>
      </c>
      <c r="D30" s="19">
        <v>3241</v>
      </c>
      <c r="E30" s="19">
        <v>8775</v>
      </c>
      <c r="F30" s="20">
        <v>74</v>
      </c>
      <c r="G30" s="20">
        <v>1500</v>
      </c>
      <c r="H30" s="20">
        <v>3371</v>
      </c>
      <c r="I30" s="18">
        <v>70</v>
      </c>
      <c r="J30" s="18">
        <v>1668</v>
      </c>
      <c r="K30" s="18">
        <v>4774</v>
      </c>
    </row>
    <row r="31" spans="1:11" ht="15.75" customHeight="1">
      <c r="A31" s="15">
        <v>29</v>
      </c>
      <c r="B31" s="9" t="s">
        <v>28</v>
      </c>
      <c r="C31" s="18">
        <v>1686</v>
      </c>
      <c r="D31" s="19">
        <v>27682</v>
      </c>
      <c r="E31" s="19">
        <v>83746</v>
      </c>
      <c r="F31" s="20">
        <v>772</v>
      </c>
      <c r="G31" s="20">
        <v>12123</v>
      </c>
      <c r="H31" s="20">
        <v>26082</v>
      </c>
      <c r="I31" s="18">
        <v>1021</v>
      </c>
      <c r="J31" s="18">
        <v>13604</v>
      </c>
      <c r="K31" s="18">
        <v>46792</v>
      </c>
    </row>
    <row r="32" spans="1:11" ht="15.75" customHeight="1">
      <c r="A32" s="15">
        <v>30</v>
      </c>
      <c r="B32" s="9" t="s">
        <v>29</v>
      </c>
      <c r="C32" s="18">
        <v>2204</v>
      </c>
      <c r="D32" s="19">
        <v>82735</v>
      </c>
      <c r="E32" s="19">
        <v>407293</v>
      </c>
      <c r="F32" s="20">
        <v>906</v>
      </c>
      <c r="G32" s="20">
        <v>39342</v>
      </c>
      <c r="H32" s="20">
        <v>124811</v>
      </c>
      <c r="I32" s="18">
        <v>1491</v>
      </c>
      <c r="J32" s="18">
        <v>37149</v>
      </c>
      <c r="K32" s="18">
        <v>221915</v>
      </c>
    </row>
    <row r="33" spans="1:11" ht="15.75" customHeight="1">
      <c r="A33" s="15">
        <v>31</v>
      </c>
      <c r="B33" s="9" t="s">
        <v>30</v>
      </c>
      <c r="C33" s="18">
        <v>26</v>
      </c>
      <c r="D33" s="19">
        <v>148</v>
      </c>
      <c r="E33" s="19">
        <v>1314</v>
      </c>
      <c r="F33" s="20">
        <v>15</v>
      </c>
      <c r="G33" s="20">
        <v>26</v>
      </c>
      <c r="H33" s="20">
        <v>77</v>
      </c>
      <c r="I33" s="18">
        <v>18</v>
      </c>
      <c r="J33" s="18">
        <v>123</v>
      </c>
      <c r="K33" s="18">
        <v>1248</v>
      </c>
    </row>
    <row r="34" spans="1:11" ht="15.75" customHeight="1">
      <c r="A34" s="15">
        <v>32</v>
      </c>
      <c r="B34" s="9" t="s">
        <v>31</v>
      </c>
      <c r="C34" s="18">
        <v>6569</v>
      </c>
      <c r="D34" s="19">
        <v>209662</v>
      </c>
      <c r="E34" s="19">
        <v>1226434</v>
      </c>
      <c r="F34" s="20">
        <v>2877</v>
      </c>
      <c r="G34" s="20">
        <v>112611</v>
      </c>
      <c r="H34" s="20">
        <v>458605</v>
      </c>
      <c r="I34" s="18">
        <v>3838</v>
      </c>
      <c r="J34" s="18">
        <v>92980</v>
      </c>
      <c r="K34" s="18">
        <v>390652</v>
      </c>
    </row>
    <row r="35" spans="1:11" ht="15.75" customHeight="1">
      <c r="A35" s="15">
        <v>33</v>
      </c>
      <c r="B35" s="9" t="s">
        <v>32</v>
      </c>
      <c r="C35" s="18">
        <v>1623</v>
      </c>
      <c r="D35" s="19">
        <v>60413</v>
      </c>
      <c r="E35" s="19">
        <v>71114</v>
      </c>
      <c r="F35" s="20">
        <v>767</v>
      </c>
      <c r="G35" s="20">
        <v>24052</v>
      </c>
      <c r="H35" s="20">
        <v>16258</v>
      </c>
      <c r="I35" s="18">
        <v>1038</v>
      </c>
      <c r="J35" s="18">
        <v>18213</v>
      </c>
      <c r="K35" s="18">
        <v>38395</v>
      </c>
    </row>
    <row r="36" spans="1:11" ht="15.75" customHeight="1">
      <c r="A36" s="15">
        <v>34</v>
      </c>
      <c r="B36" s="9" t="s">
        <v>33</v>
      </c>
      <c r="C36" s="18">
        <v>92</v>
      </c>
      <c r="D36" s="19">
        <v>1340</v>
      </c>
      <c r="E36" s="19">
        <v>3337</v>
      </c>
      <c r="F36" s="20">
        <v>52</v>
      </c>
      <c r="G36" s="20">
        <v>1071</v>
      </c>
      <c r="H36" s="20">
        <v>1779</v>
      </c>
      <c r="I36" s="18">
        <v>61</v>
      </c>
      <c r="J36" s="18">
        <v>943</v>
      </c>
      <c r="K36" s="18">
        <v>1772</v>
      </c>
    </row>
    <row r="37" spans="1:11" ht="15.75" customHeight="1">
      <c r="A37" s="15">
        <v>35</v>
      </c>
      <c r="B37" s="9" t="s">
        <v>34</v>
      </c>
      <c r="C37" s="18">
        <v>3516</v>
      </c>
      <c r="D37" s="19">
        <v>111413</v>
      </c>
      <c r="E37" s="19">
        <v>995932</v>
      </c>
      <c r="F37" s="20">
        <v>1470</v>
      </c>
      <c r="G37" s="20">
        <v>62280</v>
      </c>
      <c r="H37" s="20">
        <v>404144</v>
      </c>
      <c r="I37" s="18">
        <v>2158</v>
      </c>
      <c r="J37" s="18">
        <v>58627</v>
      </c>
      <c r="K37" s="18">
        <v>426285</v>
      </c>
    </row>
    <row r="38" spans="1:11" ht="15.75" customHeight="1">
      <c r="A38" s="15">
        <v>36</v>
      </c>
      <c r="B38" s="9" t="s">
        <v>35</v>
      </c>
      <c r="C38" s="18">
        <v>492</v>
      </c>
      <c r="D38" s="19">
        <v>10251</v>
      </c>
      <c r="E38" s="19">
        <v>69365</v>
      </c>
      <c r="F38" s="20">
        <v>193</v>
      </c>
      <c r="G38" s="20">
        <v>4916</v>
      </c>
      <c r="H38" s="20">
        <v>24973</v>
      </c>
      <c r="I38" s="18">
        <v>364</v>
      </c>
      <c r="J38" s="18">
        <v>6117</v>
      </c>
      <c r="K38" s="18">
        <v>32323</v>
      </c>
    </row>
    <row r="39" spans="1:11" ht="15.75" customHeight="1">
      <c r="A39" s="15">
        <v>37</v>
      </c>
      <c r="B39" s="9" t="s">
        <v>36</v>
      </c>
      <c r="C39" s="18">
        <v>3546</v>
      </c>
      <c r="D39" s="19">
        <v>40179</v>
      </c>
      <c r="E39" s="19">
        <v>144804</v>
      </c>
      <c r="F39" s="20">
        <v>1627</v>
      </c>
      <c r="G39" s="20">
        <v>23208</v>
      </c>
      <c r="H39" s="20">
        <v>58632</v>
      </c>
      <c r="I39" s="18">
        <v>1928</v>
      </c>
      <c r="J39" s="18">
        <v>28919</v>
      </c>
      <c r="K39" s="18">
        <v>95117</v>
      </c>
    </row>
    <row r="40" spans="1:11" ht="21" customHeight="1">
      <c r="A40" s="16"/>
      <c r="B40" s="22" t="s">
        <v>1</v>
      </c>
      <c r="C40" s="23">
        <f aca="true" t="shared" si="0" ref="C40:K40">SUM(C3:C39)</f>
        <v>59382</v>
      </c>
      <c r="D40" s="23">
        <f t="shared" si="0"/>
        <v>1315804</v>
      </c>
      <c r="E40" s="23">
        <f t="shared" si="0"/>
        <v>6180918</v>
      </c>
      <c r="F40" s="23">
        <f t="shared" si="0"/>
        <v>25526</v>
      </c>
      <c r="G40" s="23">
        <f t="shared" si="0"/>
        <v>631014</v>
      </c>
      <c r="H40" s="23">
        <f t="shared" si="0"/>
        <v>2085513</v>
      </c>
      <c r="I40" s="24">
        <f t="shared" si="0"/>
        <v>35856</v>
      </c>
      <c r="J40" s="25">
        <f t="shared" si="0"/>
        <v>697818</v>
      </c>
      <c r="K40" s="25">
        <f t="shared" si="0"/>
        <v>3040903</v>
      </c>
    </row>
    <row r="41" spans="2:11" ht="18">
      <c r="B41" s="3" t="s">
        <v>42</v>
      </c>
      <c r="C41" s="4"/>
      <c r="D41" s="5">
        <f>C40+D40+E40</f>
        <v>7556104</v>
      </c>
      <c r="E41" s="4"/>
      <c r="F41" s="4"/>
      <c r="G41" s="3" t="s">
        <v>43</v>
      </c>
      <c r="H41" s="3"/>
      <c r="I41" s="6"/>
      <c r="J41" s="3"/>
      <c r="K41" s="5">
        <f>I40+J40+K40</f>
        <v>3774577</v>
      </c>
    </row>
    <row r="42" spans="9:11" ht="18">
      <c r="I42" s="7"/>
      <c r="K42" s="8">
        <v>0.4995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Ashok</cp:lastModifiedBy>
  <cp:lastPrinted>2020-06-01T10:28:09Z</cp:lastPrinted>
  <dcterms:created xsi:type="dcterms:W3CDTF">2019-03-01T08:50:46Z</dcterms:created>
  <dcterms:modified xsi:type="dcterms:W3CDTF">2020-06-01T10:28:31Z</dcterms:modified>
  <cp:category/>
  <cp:version/>
  <cp:contentType/>
  <cp:contentStatus/>
</cp:coreProperties>
</file>